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ÀM VIỆC NĂM 2024\CT MTQG GNBV NĂM 2024\TH DỰ ÁN 5 HỖ TRỢ NHÀ Ở 2024\"/>
    </mc:Choice>
  </mc:AlternateContent>
  <xr:revisionPtr revIDLastSave="0" documentId="13_ncr:1_{D069A38C-9635-46B4-8435-7AB40159F6AB}" xr6:coauthVersionLast="47" xr6:coauthVersionMax="47" xr10:uidLastSave="{00000000-0000-0000-0000-000000000000}"/>
  <bookViews>
    <workbookView xWindow="120" yWindow="0" windowWidth="20520" windowHeight="13065" xr2:uid="{00000000-000D-0000-FFFF-FFFF00000000}"/>
  </bookViews>
  <sheets>
    <sheet name="BTH" sheetId="4" r:id="rId1"/>
  </sheets>
  <definedNames>
    <definedName name="_xlnm._FilterDatabase" localSheetId="0" hidden="1">BTH!$A$3:$K$18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4" l="1"/>
  <c r="C5" i="4"/>
  <c r="C6" i="4"/>
  <c r="C7" i="4"/>
  <c r="C8" i="4"/>
  <c r="C9" i="4"/>
  <c r="C10" i="4"/>
  <c r="C12" i="4"/>
  <c r="C13" i="4"/>
  <c r="C14" i="4"/>
  <c r="C15" i="4"/>
  <c r="C16" i="4"/>
  <c r="C4" i="4"/>
  <c r="D17" i="4" l="1"/>
  <c r="E17" i="4"/>
  <c r="F17" i="4"/>
  <c r="G17" i="4"/>
  <c r="C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</author>
  </authors>
  <commentList>
    <comment ref="F4" authorId="0" shapeId="0" xr:uid="{85C1773E-68F9-4A39-863C-9E750C123F38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12 hộ nghèo; 9 hộ cận nghèo</t>
        </r>
      </text>
    </comment>
    <comment ref="G4" authorId="0" shapeId="0" xr:uid="{1246798D-9727-4166-85DD-6464102542F5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1 hộ cận nghèo</t>
        </r>
      </text>
    </comment>
    <comment ref="F5" authorId="0" shapeId="0" xr:uid="{EFDC4B99-0C77-4EB8-94E4-AEE0EAB25BEB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6 hộ cận nghefi; 18 hộ nghèo</t>
        </r>
      </text>
    </comment>
    <comment ref="G5" authorId="0" shapeId="0" xr:uid="{FBE046D3-3A5C-4FFB-8D7D-1C49F9966FAE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1 hộ cận nghèo; 1 hộ nghèo</t>
        </r>
      </text>
    </comment>
    <comment ref="F7" authorId="0" shapeId="0" xr:uid="{AF4ACFCF-F0DE-4842-BC6C-D637E40AA7B8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08 hộ nghèo; 02 hộ nghèo</t>
        </r>
      </text>
    </comment>
    <comment ref="G7" authorId="0" shapeId="0" xr:uid="{AFAE7142-4C82-4BC5-9702-CD24B9510CB5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02 hộ nghèo; 02 hộ cận nghèo</t>
        </r>
      </text>
    </comment>
    <comment ref="F8" authorId="0" shapeId="0" xr:uid="{F0679D9D-2B6C-4074-AABA-B3495AF1CDB6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15 hộ nghèo</t>
        </r>
      </text>
    </comment>
    <comment ref="G8" authorId="0" shapeId="0" xr:uid="{A67C12D3-21BF-491E-BAE7-85A7CDF33586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9 hộ nghèo</t>
        </r>
      </text>
    </comment>
    <comment ref="F9" authorId="0" shapeId="0" xr:uid="{BB746E1A-E908-4504-9301-7CACD76CF738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4 hộ cận nghèo; 7 hộ nghèo</t>
        </r>
      </text>
    </comment>
    <comment ref="G9" authorId="0" shapeId="0" xr:uid="{0710A604-90C2-4651-883D-7CA9308F2B74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5 hộ nghèo</t>
        </r>
      </text>
    </comment>
    <comment ref="F10" authorId="0" shapeId="0" xr:uid="{7E4F02A2-C9DA-49FA-A73A-14E3D8376D9A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14 hộ nghèo; 4 hộ cận nghèo</t>
        </r>
      </text>
    </comment>
    <comment ref="G10" authorId="0" shapeId="0" xr:uid="{6687E950-9690-4AD4-A7E6-8223B6E013C8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22 hộ nghèo; 12 hộ cận nghèo</t>
        </r>
      </text>
    </comment>
    <comment ref="F11" authorId="0" shapeId="0" xr:uid="{858EF537-49E7-47B6-90E3-8DEE9B7D0716}">
      <text>
        <r>
          <rPr>
            <b/>
            <sz val="9"/>
            <color indexed="81"/>
            <rFont val="Tahoma"/>
            <family val="2"/>
          </rPr>
          <t>49 hộ nghèo; 08 hộ cận nghèo</t>
        </r>
      </text>
    </comment>
    <comment ref="G11" authorId="0" shapeId="0" xr:uid="{9518D847-6978-48BB-9B24-94AA6D7BE339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33 hộ nghèo; 07 hộ cận nghèo</t>
        </r>
      </text>
    </comment>
    <comment ref="F12" authorId="0" shapeId="0" xr:uid="{D21CFEED-09FF-4981-A1D8-781BB5BB1E47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13 hộ nghèo; 01 hộ cận nghèo</t>
        </r>
      </text>
    </comment>
    <comment ref="G12" authorId="0" shapeId="0" xr:uid="{A1A3A9D9-F00B-46D9-921C-C101F2774741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01 hộ cận nghèo</t>
        </r>
      </text>
    </comment>
    <comment ref="F13" authorId="0" shapeId="0" xr:uid="{FFD4499D-9D30-4909-A466-A1FAEC3A336E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02 hộ cận nghèo; 28 hộ nghèo</t>
        </r>
      </text>
    </comment>
    <comment ref="G13" authorId="0" shapeId="0" xr:uid="{A0FF8746-BD44-4444-9C7F-AAFF7C751332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6 hộ nghèo; 01 hộ cận nghèo</t>
        </r>
      </text>
    </comment>
    <comment ref="F14" authorId="0" shapeId="0" xr:uid="{C84B7B25-7D3F-4106-BFBB-5F86C261A210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15 hộ nghèo; 5 hộ cận nghèo</t>
        </r>
      </text>
    </comment>
    <comment ref="G14" authorId="0" shapeId="0" xr:uid="{7F482629-09AA-4F7B-B12E-A4D600FA4B13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02 hộ cận nghèo; 3 hộ nghèo</t>
        </r>
      </text>
    </comment>
    <comment ref="F15" authorId="0" shapeId="0" xr:uid="{09F663BE-F1DF-434E-8502-56F0D0469FF2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7 hộ cận nghèo; 25 hộ nghèo</t>
        </r>
      </text>
    </comment>
    <comment ref="G15" authorId="0" shapeId="0" xr:uid="{E35BCE68-7B9C-4C65-BECB-402E547D42B6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4 hộ cận nghèo; 13 hộ nghèo</t>
        </r>
      </text>
    </comment>
    <comment ref="F16" authorId="0" shapeId="0" xr:uid="{1F778844-5F7C-4D80-956C-60EE206114F0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4 hộ cận nghèo; 16 hộ nghèo</t>
        </r>
      </text>
    </comment>
    <comment ref="G16" authorId="0" shapeId="0" xr:uid="{708DD184-52ED-4D6F-B71E-DA7C9A6DE17D}">
      <text>
        <r>
          <rPr>
            <b/>
            <sz val="9"/>
            <color indexed="81"/>
            <rFont val="Tahoma"/>
            <family val="2"/>
          </rPr>
          <t>AD:</t>
        </r>
        <r>
          <rPr>
            <sz val="9"/>
            <color indexed="81"/>
            <rFont val="Tahoma"/>
            <family val="2"/>
          </rPr>
          <t xml:space="preserve">
8 hộ cận nghèo; 6 hộ nghèo</t>
        </r>
      </text>
    </comment>
  </commentList>
</comments>
</file>

<file path=xl/sharedStrings.xml><?xml version="1.0" encoding="utf-8"?>
<sst xmlns="http://schemas.openxmlformats.org/spreadsheetml/2006/main" count="39" uniqueCount="27">
  <si>
    <t>Stt</t>
  </si>
  <si>
    <t>Ghi chú</t>
  </si>
  <si>
    <t>Trong đó</t>
  </si>
  <si>
    <t>Xây mới</t>
  </si>
  <si>
    <t>Sửa chữa</t>
  </si>
  <si>
    <t xml:space="preserve"> </t>
  </si>
  <si>
    <t>Thu Lũm</t>
  </si>
  <si>
    <t>Hình thức hỗ trợ</t>
  </si>
  <si>
    <t>Theo Quyết định số: 1430/QĐ-UBND ngày 04/11/2022 của UBND tỉnh Lai Châu</t>
  </si>
  <si>
    <t>Hộ nghèo</t>
  </si>
  <si>
    <t>Hộ cận nghèo</t>
  </si>
  <si>
    <r>
      <t xml:space="preserve">BIỂU TỔNG HỢP
</t>
    </r>
    <r>
      <rPr>
        <i/>
        <sz val="12"/>
        <color theme="1"/>
        <rFont val="Times New Roman"/>
        <family val="1"/>
      </rPr>
      <t xml:space="preserve">(Kèm theo Kế hoạch số:           /KH-UBND, ngày      /4/2024 của UBND huyện Mường Tè) </t>
    </r>
  </si>
  <si>
    <t>Xã</t>
  </si>
  <si>
    <t>Tổng số hộ được hỗ trợ</t>
  </si>
  <si>
    <t>Tổng cộng:</t>
  </si>
  <si>
    <t>Bum Nưa</t>
  </si>
  <si>
    <t>Vàng San</t>
  </si>
  <si>
    <t>Pa Vệ Sủ</t>
  </si>
  <si>
    <t>Can Hồ</t>
  </si>
  <si>
    <t>Bum Tở</t>
  </si>
  <si>
    <t>Nậm Khao</t>
  </si>
  <si>
    <t>Tà Tổng</t>
  </si>
  <si>
    <t>Mường Tè</t>
  </si>
  <si>
    <t>Pa Ủ</t>
  </si>
  <si>
    <t>Tá Bạ</t>
  </si>
  <si>
    <t>Mù Cả</t>
  </si>
  <si>
    <t>Ka Lăng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</si>
</sst>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  <charset val="163"/>
    </font>
    <font>
      <i/>
      <sz val="12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.VnTime"/>
      <family val="2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1" fillId="0" borderId="0"/>
    <xf numFmtId="0" fontId="14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21C6770B-B0BD-43B3-A63E-E34D1E34FD1E}"/>
    <cellStyle name="Normal 3" xfId="2" xr:uid="{0327F960-5C9E-4B28-B78A-BF1AB75DD3E3}"/>
    <cellStyle name="Normal 5" xfId="3" xr:uid="{A6FD7BAD-1F1F-496D-9C68-27E112F6CA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09B10-A866-4017-B6A8-B85F74AFAF9A}">
  <dimension ref="A1:J18"/>
  <sheetViews>
    <sheetView tabSelected="1" workbookViewId="0">
      <pane ySplit="3" topLeftCell="A4" activePane="bottomLeft" state="frozen"/>
      <selection pane="bottomLeft" activeCell="D16" sqref="D16"/>
    </sheetView>
  </sheetViews>
  <sheetFormatPr defaultColWidth="9" defaultRowHeight="15.4"/>
  <cols>
    <col min="1" max="1" width="5.796875" style="5" customWidth="1"/>
    <col min="2" max="2" width="16.73046875" style="5" customWidth="1"/>
    <col min="3" max="3" width="11.73046875" style="2" customWidth="1"/>
    <col min="4" max="5" width="10.1328125" style="5" customWidth="1"/>
    <col min="6" max="7" width="10.1328125" style="2" customWidth="1"/>
    <col min="8" max="8" width="22" style="8" customWidth="1"/>
    <col min="9" max="16384" width="9" style="5"/>
  </cols>
  <sheetData>
    <row r="1" spans="1:10" ht="58.5" customHeight="1">
      <c r="A1" s="16" t="s">
        <v>11</v>
      </c>
      <c r="B1" s="16"/>
      <c r="C1" s="16"/>
      <c r="D1" s="16"/>
      <c r="E1" s="16"/>
      <c r="F1" s="16"/>
      <c r="G1" s="16"/>
      <c r="H1" s="16"/>
    </row>
    <row r="2" spans="1:10" s="2" customFormat="1" ht="30.4" customHeight="1">
      <c r="A2" s="17" t="s">
        <v>0</v>
      </c>
      <c r="B2" s="17" t="s">
        <v>12</v>
      </c>
      <c r="C2" s="17" t="s">
        <v>13</v>
      </c>
      <c r="D2" s="14" t="s">
        <v>2</v>
      </c>
      <c r="E2" s="15"/>
      <c r="F2" s="14" t="s">
        <v>7</v>
      </c>
      <c r="G2" s="15"/>
      <c r="H2" s="17" t="s">
        <v>1</v>
      </c>
      <c r="J2" s="2" t="s">
        <v>5</v>
      </c>
    </row>
    <row r="3" spans="1:10" s="2" customFormat="1" ht="43.5" customHeight="1">
      <c r="A3" s="18"/>
      <c r="B3" s="18"/>
      <c r="C3" s="18"/>
      <c r="D3" s="1" t="s">
        <v>9</v>
      </c>
      <c r="E3" s="1" t="s">
        <v>10</v>
      </c>
      <c r="F3" s="1" t="s">
        <v>3</v>
      </c>
      <c r="G3" s="1" t="s">
        <v>4</v>
      </c>
      <c r="H3" s="18"/>
    </row>
    <row r="4" spans="1:10" s="2" customFormat="1" ht="43.5" customHeight="1">
      <c r="A4" s="7">
        <v>1</v>
      </c>
      <c r="B4" s="10" t="s">
        <v>6</v>
      </c>
      <c r="C4" s="7">
        <f>SUM(D4:E4)</f>
        <v>22</v>
      </c>
      <c r="D4" s="3">
        <v>12</v>
      </c>
      <c r="E4" s="3">
        <v>10</v>
      </c>
      <c r="F4" s="3">
        <v>21</v>
      </c>
      <c r="G4" s="3">
        <v>1</v>
      </c>
      <c r="H4" s="9" t="s">
        <v>8</v>
      </c>
    </row>
    <row r="5" spans="1:10" ht="37.25" customHeight="1">
      <c r="A5" s="3">
        <v>2</v>
      </c>
      <c r="B5" s="4" t="s">
        <v>15</v>
      </c>
      <c r="C5" s="7">
        <f t="shared" ref="C5:C16" si="0">SUM(D5:E5)</f>
        <v>26</v>
      </c>
      <c r="D5" s="3">
        <v>19</v>
      </c>
      <c r="E5" s="3">
        <v>7</v>
      </c>
      <c r="F5" s="3">
        <v>24</v>
      </c>
      <c r="G5" s="3">
        <v>2</v>
      </c>
      <c r="H5" s="9" t="s">
        <v>8</v>
      </c>
    </row>
    <row r="6" spans="1:10" ht="37.25" customHeight="1">
      <c r="A6" s="7">
        <v>3</v>
      </c>
      <c r="B6" s="4" t="s">
        <v>16</v>
      </c>
      <c r="C6" s="7">
        <f t="shared" si="0"/>
        <v>50</v>
      </c>
      <c r="D6" s="21">
        <v>40</v>
      </c>
      <c r="E6" s="21">
        <v>10</v>
      </c>
      <c r="F6" s="21">
        <v>35</v>
      </c>
      <c r="G6" s="21">
        <v>15</v>
      </c>
      <c r="H6" s="9" t="s">
        <v>8</v>
      </c>
    </row>
    <row r="7" spans="1:10" ht="37.25" customHeight="1">
      <c r="A7" s="3">
        <v>4</v>
      </c>
      <c r="B7" s="4" t="s">
        <v>17</v>
      </c>
      <c r="C7" s="7">
        <f t="shared" si="0"/>
        <v>26</v>
      </c>
      <c r="D7" s="3">
        <v>22</v>
      </c>
      <c r="E7" s="3">
        <v>4</v>
      </c>
      <c r="F7" s="3">
        <v>22</v>
      </c>
      <c r="G7" s="3">
        <v>4</v>
      </c>
      <c r="H7" s="9" t="s">
        <v>8</v>
      </c>
    </row>
    <row r="8" spans="1:10" ht="37.25" customHeight="1">
      <c r="A8" s="7">
        <v>5</v>
      </c>
      <c r="B8" s="4" t="s">
        <v>18</v>
      </c>
      <c r="C8" s="7">
        <f t="shared" si="0"/>
        <v>24</v>
      </c>
      <c r="D8" s="3">
        <v>24</v>
      </c>
      <c r="E8" s="3"/>
      <c r="F8" s="3">
        <v>15</v>
      </c>
      <c r="G8" s="3">
        <v>9</v>
      </c>
      <c r="H8" s="9" t="s">
        <v>8</v>
      </c>
    </row>
    <row r="9" spans="1:10" ht="37.25" customHeight="1">
      <c r="A9" s="3">
        <v>6</v>
      </c>
      <c r="B9" s="4" t="s">
        <v>19</v>
      </c>
      <c r="C9" s="7">
        <f t="shared" si="0"/>
        <v>16</v>
      </c>
      <c r="D9" s="3">
        <v>12</v>
      </c>
      <c r="E9" s="3">
        <v>4</v>
      </c>
      <c r="F9" s="3">
        <v>11</v>
      </c>
      <c r="G9" s="3">
        <v>5</v>
      </c>
      <c r="H9" s="9" t="s">
        <v>8</v>
      </c>
    </row>
    <row r="10" spans="1:10" ht="37.25" customHeight="1">
      <c r="A10" s="7">
        <v>7</v>
      </c>
      <c r="B10" s="4" t="s">
        <v>20</v>
      </c>
      <c r="C10" s="7">
        <f t="shared" si="0"/>
        <v>52</v>
      </c>
      <c r="D10" s="3">
        <v>36</v>
      </c>
      <c r="E10" s="3">
        <v>16</v>
      </c>
      <c r="F10" s="3">
        <v>18</v>
      </c>
      <c r="G10" s="3">
        <v>34</v>
      </c>
      <c r="H10" s="9" t="s">
        <v>8</v>
      </c>
    </row>
    <row r="11" spans="1:10" ht="37.25" customHeight="1">
      <c r="A11" s="3">
        <v>8</v>
      </c>
      <c r="B11" s="4" t="s">
        <v>21</v>
      </c>
      <c r="C11" s="7">
        <f t="shared" si="0"/>
        <v>97</v>
      </c>
      <c r="D11" s="3">
        <v>82</v>
      </c>
      <c r="E11" s="3">
        <v>15</v>
      </c>
      <c r="F11" s="3">
        <v>57</v>
      </c>
      <c r="G11" s="3">
        <v>40</v>
      </c>
      <c r="H11" s="9" t="s">
        <v>8</v>
      </c>
    </row>
    <row r="12" spans="1:10" ht="37.25" customHeight="1">
      <c r="A12" s="7">
        <v>9</v>
      </c>
      <c r="B12" s="6" t="s">
        <v>22</v>
      </c>
      <c r="C12" s="7">
        <f t="shared" si="0"/>
        <v>15</v>
      </c>
      <c r="D12" s="3">
        <v>13</v>
      </c>
      <c r="E12" s="3">
        <v>2</v>
      </c>
      <c r="F12" s="3">
        <v>14</v>
      </c>
      <c r="G12" s="3">
        <v>1</v>
      </c>
      <c r="H12" s="9" t="s">
        <v>8</v>
      </c>
    </row>
    <row r="13" spans="1:10" ht="37.25" customHeight="1">
      <c r="A13" s="3">
        <v>10</v>
      </c>
      <c r="B13" s="4" t="s">
        <v>23</v>
      </c>
      <c r="C13" s="7">
        <f t="shared" si="0"/>
        <v>37</v>
      </c>
      <c r="D13" s="3">
        <v>34</v>
      </c>
      <c r="E13" s="3">
        <v>3</v>
      </c>
      <c r="F13" s="3">
        <v>30</v>
      </c>
      <c r="G13" s="3">
        <v>7</v>
      </c>
      <c r="H13" s="9" t="s">
        <v>8</v>
      </c>
    </row>
    <row r="14" spans="1:10" ht="37.25" customHeight="1">
      <c r="A14" s="19">
        <v>11</v>
      </c>
      <c r="B14" s="20" t="s">
        <v>25</v>
      </c>
      <c r="C14" s="19">
        <f t="shared" si="0"/>
        <v>25</v>
      </c>
      <c r="D14" s="21">
        <v>18</v>
      </c>
      <c r="E14" s="21">
        <v>7</v>
      </c>
      <c r="F14" s="21">
        <v>20</v>
      </c>
      <c r="G14" s="21">
        <v>5</v>
      </c>
      <c r="H14" s="22" t="s">
        <v>8</v>
      </c>
    </row>
    <row r="15" spans="1:10" ht="37.25" customHeight="1">
      <c r="A15" s="3">
        <v>12</v>
      </c>
      <c r="B15" s="4" t="s">
        <v>26</v>
      </c>
      <c r="C15" s="7">
        <f t="shared" si="0"/>
        <v>49</v>
      </c>
      <c r="D15" s="3">
        <v>38</v>
      </c>
      <c r="E15" s="3">
        <v>11</v>
      </c>
      <c r="F15" s="3">
        <v>32</v>
      </c>
      <c r="G15" s="3">
        <v>17</v>
      </c>
      <c r="H15" s="9" t="s">
        <v>8</v>
      </c>
    </row>
    <row r="16" spans="1:10" ht="37.25" customHeight="1">
      <c r="A16" s="7">
        <v>13</v>
      </c>
      <c r="B16" s="4" t="s">
        <v>24</v>
      </c>
      <c r="C16" s="7">
        <f t="shared" si="0"/>
        <v>60</v>
      </c>
      <c r="D16" s="3">
        <v>40</v>
      </c>
      <c r="E16" s="3">
        <v>20</v>
      </c>
      <c r="F16" s="3">
        <v>42</v>
      </c>
      <c r="G16" s="3">
        <v>18</v>
      </c>
      <c r="H16" s="9" t="s">
        <v>8</v>
      </c>
    </row>
    <row r="17" spans="1:8" s="12" customFormat="1" ht="37.25" customHeight="1">
      <c r="A17" s="14" t="s">
        <v>14</v>
      </c>
      <c r="B17" s="15"/>
      <c r="C17" s="1">
        <f>SUM(C4:C16)</f>
        <v>499</v>
      </c>
      <c r="D17" s="1">
        <f t="shared" ref="D17:G17" si="1">SUM(D4:D16)</f>
        <v>390</v>
      </c>
      <c r="E17" s="1">
        <f t="shared" si="1"/>
        <v>109</v>
      </c>
      <c r="F17" s="1">
        <f t="shared" si="1"/>
        <v>341</v>
      </c>
      <c r="G17" s="1">
        <f t="shared" si="1"/>
        <v>158</v>
      </c>
      <c r="H17" s="11"/>
    </row>
    <row r="18" spans="1:8">
      <c r="D18" s="13"/>
      <c r="E18" s="13"/>
      <c r="F18" s="13"/>
      <c r="G18" s="13"/>
    </row>
  </sheetData>
  <mergeCells count="10">
    <mergeCell ref="D18:E18"/>
    <mergeCell ref="F18:G18"/>
    <mergeCell ref="A17:B17"/>
    <mergeCell ref="A1:H1"/>
    <mergeCell ref="A2:A3"/>
    <mergeCell ref="B2:B3"/>
    <mergeCell ref="C2:C3"/>
    <mergeCell ref="F2:G2"/>
    <mergeCell ref="H2:H3"/>
    <mergeCell ref="D2:E2"/>
  </mergeCells>
  <pageMargins left="0.5" right="0.2" top="0.5" bottom="0.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Hiển Nguyễn</cp:lastModifiedBy>
  <cp:lastPrinted>2024-04-12T08:09:58Z</cp:lastPrinted>
  <dcterms:created xsi:type="dcterms:W3CDTF">2023-03-31T03:21:45Z</dcterms:created>
  <dcterms:modified xsi:type="dcterms:W3CDTF">2024-04-14T08:04:34Z</dcterms:modified>
</cp:coreProperties>
</file>