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AppData\Local\Temp\VNPT Plugin\"/>
    </mc:Choice>
  </mc:AlternateContent>
  <bookViews>
    <workbookView xWindow="0" yWindow="0" windowWidth="14385" windowHeight="4065"/>
  </bookViews>
  <sheets>
    <sheet name="Sự nghiệp GD" sheetId="1" r:id="rId1"/>
  </sheets>
  <definedNames>
    <definedName name="dieu_10" localSheetId="0">'Sự nghiệp GD'!$C$28</definedName>
    <definedName name="_xlnm.Print_Titles" localSheetId="0">'Sự nghiệp GD'!$4:$5</definedName>
  </definedNames>
  <calcPr calcId="162913"/>
</workbook>
</file>

<file path=xl/calcChain.xml><?xml version="1.0" encoding="utf-8"?>
<calcChain xmlns="http://schemas.openxmlformats.org/spreadsheetml/2006/main">
  <c r="D25" i="1" l="1"/>
  <c r="D7" i="1"/>
  <c r="D10" i="1"/>
  <c r="D13" i="1" l="1"/>
  <c r="D6" i="1" s="1"/>
</calcChain>
</file>

<file path=xl/sharedStrings.xml><?xml version="1.0" encoding="utf-8"?>
<sst xmlns="http://schemas.openxmlformats.org/spreadsheetml/2006/main" count="90" uniqueCount="62">
  <si>
    <t>Stt</t>
  </si>
  <si>
    <t>Số lượng tuyển dụng</t>
  </si>
  <si>
    <t>Trình độ chuyên môn</t>
  </si>
  <si>
    <t>Ghi chú</t>
  </si>
  <si>
    <t>Yêu cầu của vị trí việc làm cần tuyển</t>
  </si>
  <si>
    <t>Giáo viên Mầm non</t>
  </si>
  <si>
    <t>Cao đẳng trở lên</t>
  </si>
  <si>
    <t>Sư phạm Mầm non, Giáo dục Mầm non, Nhà trẻ-Mẫu giáo, Mầm non</t>
  </si>
  <si>
    <t>Giáo viên Tiểu học</t>
  </si>
  <si>
    <t>Giáo viên Tin học</t>
  </si>
  <si>
    <t>Giáo viên THCS</t>
  </si>
  <si>
    <t>Giáo viên môn Toán học</t>
  </si>
  <si>
    <t>Giáo viên môn Vật lý</t>
  </si>
  <si>
    <t>Giáo viên môn Hoá học</t>
  </si>
  <si>
    <t>Giáo viên môn Lịch sử</t>
  </si>
  <si>
    <t>Giáo viên môn Địa lý</t>
  </si>
  <si>
    <t>Giáo viên môn Âm nhạc</t>
  </si>
  <si>
    <t>Giáo viên môn Tin học</t>
  </si>
  <si>
    <t>3.10</t>
  </si>
  <si>
    <t>Giáo viên tiểu học hạng III - Mã số V.07.03.29</t>
  </si>
  <si>
    <t>Giáo viên mầm non hạng III - Mã số V.07.02.26</t>
  </si>
  <si>
    <t>Hạng chức danh nghề nghiệp giáo viên</t>
  </si>
  <si>
    <t>Giáo viên trung học cơ sở hạng III - Mã số V.07.04.32</t>
  </si>
  <si>
    <t>Đại học trở lên</t>
  </si>
  <si>
    <t>Giáo viên môn Ngữ văn</t>
  </si>
  <si>
    <t>Tổng</t>
  </si>
  <si>
    <t>Ngành, chuyên ngành</t>
  </si>
  <si>
    <t>Phụ lục 02</t>
  </si>
  <si>
    <t>Sư phạm Tin học. Trường hợp có bằng cử nhân chuyên ngành phù hợp phải có chứng chỉ bồi dưỡng nghiệp vụ sư phạm dành cho giáo viên tiểu học theo chương trình do Bộ trưởng Bộ Giáo dục và Đào tạo ban hành.</t>
  </si>
  <si>
    <t>Sư phạm Âm nhạc. Trường hợp có bằng cử nhân chuyên ngành phù hợp phải có chứng chỉ bồi dưỡng nghiệp vụ sư phạm dành cho giáo viên trung học cơ sở theo chương trình do Bộ trưởng Bộ Giáo dục và Đào tạo ban hành.</t>
  </si>
  <si>
    <t>Sư phạm Tin học. Trường hợp có bằng cử nhân chuyên ngành phù hợp phải có chứng chỉ bồi dưỡng nghiệp vụ sư phạm dành cho giáo viên trung học cơ sở theo chương trình do Bộ trưởng Bộ Giáo dục và Đào tạo ban hành.</t>
  </si>
  <si>
    <t>Trung cấp trở lên</t>
  </si>
  <si>
    <t>Kế toán, kiểm toán, tài chính</t>
  </si>
  <si>
    <t>Kế toán viên trung cấp - Mã số 06.032</t>
  </si>
  <si>
    <t>Sư phạm Toán học, Sư phạm Toán-Lý, Sư phạm Toán-Tin. Trường hợp có bằng cử nhân chuyên ngành phù hợp phải có chứng chỉ bồi dưỡng nghiệp vụ sư phạm dành cho giáo viên trung học cơ sở theo chương trình do Bộ trưởng Bộ Giáo dục và Đào tạo ban hành.</t>
  </si>
  <si>
    <t>Sư phạm Vật lý, Sư phạm Toán-Lý. Trường hợp có bằng cử nhân chuyên ngành phù hợp phải có chứng chỉ bồi dưỡng nghiệp vụ sư phạm dành cho giáo viên trung học cơ sở theo chương trình do Bộ trưởng Bộ Giáo dục và Đào tạo ban hành.</t>
  </si>
  <si>
    <t>Sư phạm Hoá học, Sư phạm Hoá-Sinh. Trường hợp có bằng cử nhân chuyên ngành phù hợp phải có chứng chỉ bồi dưỡng nghiệp vụ sư phạm dành cho giáo viên trung học cơ sở theo chương trình do Bộ trưởng Bộ Giáo dục và Đào tạo ban hành.</t>
  </si>
  <si>
    <t xml:space="preserve">Sư phạm Ngữ văn, Sư phạm Văn-Sử, Sư phạm Văn-GDCD. Trường hợp có bằng cử nhân chuyên ngành phù hợp phải có chứng chỉ bồi dưỡng nghiệp vụ sư phạm dành cho giáo viên trung học cơ sở theo chương trình do Bộ trưởng Bộ Giáo dục và Đào tạo ban hành. </t>
  </si>
  <si>
    <t>Sư phạm Lịch sử, Sư phạm Văn-Sử. Trường hợp có bằng cử nhân chuyên ngành phù hợp phải có chứng chỉ bồi dưỡng nghiệp vụ sư phạm dành cho giáo viên trung học cơ sở theo chương trình do Bộ trưởng Bộ Giáo dục và Đào tạo ban hành.</t>
  </si>
  <si>
    <t>Sư phạm Địa lý, Sư phạm Văn-Địa, Sư phạm Địa-Sử. Trường hợp có bằng cử nhân chuyên ngành phù hợp phải có chứng chỉ bồi dưỡng nghiệp vụ sư phạm dành cho giáo viên trung học cơ sở theo chương trình do Bộ trưởng Bộ Giáo dục và Đào tạo ban hành.</t>
  </si>
  <si>
    <t>Sư phạm Tiếng Anh; trường hợp có bằng Cao đẳng Tiếng Anh trở lên phải có chứng chỉ bồi dưỡng nghiệp vụ sư phạm dành cho giáo viên mầm non theo chương trình do Bộ trưởng Bộ Giáo dục và Đào tạo ban hành.</t>
  </si>
  <si>
    <t>Giáo viên Tiếng Anh</t>
  </si>
  <si>
    <t>Giáo viên dạy Tiếng Anh Mầm non</t>
  </si>
  <si>
    <t>Sư phạm Tiếng Anh. Trường hợp có bằng cử nhân chuyên ngành phù hợp phải có chứng chỉ bồi dưỡng nghiệp vụ sư phạm dành cho giáo viên tiểu học theo chương trình do Bộ trưởng Bộ Giáo dục và Đào tạo ban hành.</t>
  </si>
  <si>
    <t>Giáo viên môn Tiếng Anh</t>
  </si>
  <si>
    <t>Giáo viên môn Mỹ thuật</t>
  </si>
  <si>
    <t>Sư phạm Mỹ thuật. Trường hợp có bằng cử nhân chuyên ngành phù hợp phải có chứng chỉ bồi dưỡng nghiệp vụ sư phạm dành cho giáo viên trung học cơ sở theo chương trình do Bộ trưởng Bộ Giáo dục và Đào tạo ban hành.</t>
  </si>
  <si>
    <t>Kế toán</t>
  </si>
  <si>
    <t>Y tế học đường</t>
  </si>
  <si>
    <t>Y sĩ (hạng IV) - 
Mã số: V.08.03.07</t>
  </si>
  <si>
    <t>Viên chức</t>
  </si>
  <si>
    <t>Sư phạm Tiếng Anh. Trường hợp có bằng cử nhân chuyên ngành phù hợp phải có chứng chỉ bồi dưỡng nghiệp vụ sư phạm dành cho giáo viên trung học cơ sở theo chương trình do Bộ trưởng Bộ Giáo dục và Đào tạo ban hành</t>
  </si>
  <si>
    <t>3.11</t>
  </si>
  <si>
    <t>Giáo viên môn Thể dục</t>
  </si>
  <si>
    <t>Sư phạm Thể dục - Thể thao. Trường hợp có bằng cử nhân chuyên ngành phù hợp phải có chứng chỉ bồi dưỡng nghiệp vụ sư phạm dành cho giáo viên trung học cơ sở theo chương trình do Bộ trưởng Bộ Giáo dục và Đào tạo ban hành.</t>
  </si>
  <si>
    <t>10/2015/
TTLT-BYT-BNV</t>
  </si>
  <si>
    <t>Vị trí việc làm
 tuyển dụng</t>
  </si>
  <si>
    <t>Kế toán viên - mã số: 06.031</t>
  </si>
  <si>
    <t>77/2019/TT-BTC</t>
  </si>
  <si>
    <t>Cao đẳng</t>
  </si>
  <si>
    <t>Y sĩ, Y sĩ đa khoa</t>
  </si>
  <si>
    <r>
      <t xml:space="preserve">SỐ LƯỢNG, VỊ TRÍ TUYỂN DỤNG GIÁO VIÊN, NHÂN VIÊN NĂM HỌC 2021-2022 
</t>
    </r>
    <r>
      <rPr>
        <i/>
        <sz val="14"/>
        <color theme="1"/>
        <rFont val="Times New Roman"/>
        <family val="1"/>
      </rPr>
      <t>(Kèm theo Thông báo số           /TB-UBND ngày         /5/2022 của UBND huyện Mường Tè)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</si>
</sst>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font>
    <font>
      <b/>
      <sz val="14"/>
      <color theme="1"/>
      <name val="Times New Roman"/>
      <family val="1"/>
    </font>
    <font>
      <b/>
      <i/>
      <sz val="14"/>
      <color theme="1"/>
      <name val="Times New Roman"/>
      <family val="1"/>
    </font>
    <font>
      <sz val="14"/>
      <color rgb="FF000000"/>
      <name val="Times New Roman"/>
      <family val="1"/>
    </font>
    <font>
      <sz val="10"/>
      <color theme="1"/>
      <name val="Times New Roman"/>
      <family val="1"/>
    </font>
    <font>
      <i/>
      <sz val="14"/>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quotePrefix="1"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left" vertical="center" wrapText="1"/>
    </xf>
    <xf numFmtId="0" fontId="1" fillId="0" borderId="0" xfId="0" quotePrefix="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2" fillId="0" borderId="1" xfId="0" quotePrefix="1" applyFont="1" applyBorder="1" applyAlignment="1">
      <alignment horizontal="center" vertical="center" wrapText="1"/>
    </xf>
    <xf numFmtId="0" fontId="1" fillId="0" borderId="0" xfId="0" quotePrefix="1" applyFont="1" applyAlignment="1">
      <alignment horizontal="center" vertical="center" wrapText="1"/>
    </xf>
    <xf numFmtId="14" fontId="1" fillId="0" borderId="0" xfId="0" applyNumberFormat="1" applyFont="1" applyAlignment="1">
      <alignment horizontal="center" vertical="center" wrapText="1"/>
    </xf>
    <xf numFmtId="16" fontId="1" fillId="0" borderId="0" xfId="0" quotePrefix="1" applyNumberFormat="1" applyFont="1" applyAlignment="1">
      <alignment horizontal="center" vertical="center" wrapText="1"/>
    </xf>
    <xf numFmtId="14" fontId="1" fillId="0" borderId="0" xfId="0" quotePrefix="1" applyNumberFormat="1"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quotePrefix="1" applyFont="1" applyBorder="1" applyAlignment="1">
      <alignment horizontal="center" vertical="center" wrapText="1"/>
    </xf>
    <xf numFmtId="0" fontId="1" fillId="0" borderId="3" xfId="0" quotePrefix="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1333503</xdr:colOff>
      <xdr:row>2</xdr:row>
      <xdr:rowOff>27215</xdr:rowOff>
    </xdr:from>
    <xdr:to>
      <xdr:col>5</xdr:col>
      <xdr:colOff>653146</xdr:colOff>
      <xdr:row>2</xdr:row>
      <xdr:rowOff>27215</xdr:rowOff>
    </xdr:to>
    <xdr:cxnSp macro="">
      <xdr:nvCxnSpPr>
        <xdr:cNvPr id="3" name="Straight Connector 2"/>
        <xdr:cNvCxnSpPr/>
      </xdr:nvCxnSpPr>
      <xdr:spPr>
        <a:xfrm>
          <a:off x="3646717" y="789215"/>
          <a:ext cx="21771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topLeftCell="A13" zoomScale="70" zoomScaleNormal="70" workbookViewId="0">
      <selection activeCell="A2" sqref="A2:G2"/>
    </sheetView>
  </sheetViews>
  <sheetFormatPr defaultColWidth="9.140625" defaultRowHeight="18.75" x14ac:dyDescent="0.25"/>
  <cols>
    <col min="1" max="1" width="9.140625" style="1"/>
    <col min="2" max="2" width="25.42578125" style="3" customWidth="1"/>
    <col min="3" max="3" width="22.7109375" style="8" customWidth="1"/>
    <col min="4" max="4" width="8.28515625" style="1" customWidth="1"/>
    <col min="5" max="5" width="11.85546875" style="1" customWidth="1"/>
    <col min="6" max="6" width="55.5703125" style="1" customWidth="1"/>
    <col min="7" max="7" width="8.42578125" style="1" customWidth="1"/>
    <col min="8" max="10" width="9.140625" style="1"/>
    <col min="11" max="12" width="10.42578125" style="1" bestFit="1" customWidth="1"/>
    <col min="13" max="13" width="14.28515625" style="1" customWidth="1"/>
    <col min="14" max="16384" width="9.140625" style="1"/>
  </cols>
  <sheetData>
    <row r="1" spans="1:13" x14ac:dyDescent="0.25">
      <c r="F1" s="43" t="s">
        <v>27</v>
      </c>
      <c r="G1" s="43"/>
    </row>
    <row r="2" spans="1:13" ht="40.5" customHeight="1" x14ac:dyDescent="0.25">
      <c r="A2" s="43" t="s">
        <v>61</v>
      </c>
      <c r="B2" s="43"/>
      <c r="C2" s="43"/>
      <c r="D2" s="43"/>
      <c r="E2" s="43"/>
      <c r="F2" s="43"/>
      <c r="G2" s="43"/>
    </row>
    <row r="3" spans="1:13" s="26" customFormat="1" ht="20.25" customHeight="1" x14ac:dyDescent="0.25">
      <c r="A3" s="32"/>
      <c r="B3" s="32"/>
      <c r="C3" s="32"/>
      <c r="D3" s="32"/>
      <c r="E3" s="32"/>
      <c r="F3" s="32"/>
      <c r="G3" s="32"/>
    </row>
    <row r="4" spans="1:13" ht="26.25" customHeight="1" x14ac:dyDescent="0.25">
      <c r="A4" s="44" t="s">
        <v>0</v>
      </c>
      <c r="B4" s="44" t="s">
        <v>56</v>
      </c>
      <c r="C4" s="44" t="s">
        <v>21</v>
      </c>
      <c r="D4" s="44" t="s">
        <v>1</v>
      </c>
      <c r="E4" s="44" t="s">
        <v>4</v>
      </c>
      <c r="F4" s="44"/>
      <c r="G4" s="10"/>
    </row>
    <row r="5" spans="1:13" s="2" customFormat="1" ht="64.5" customHeight="1" x14ac:dyDescent="0.25">
      <c r="A5" s="44"/>
      <c r="B5" s="44"/>
      <c r="C5" s="44"/>
      <c r="D5" s="44"/>
      <c r="E5" s="24" t="s">
        <v>2</v>
      </c>
      <c r="F5" s="24" t="s">
        <v>26</v>
      </c>
      <c r="G5" s="9" t="s">
        <v>3</v>
      </c>
    </row>
    <row r="6" spans="1:13" s="2" customFormat="1" ht="29.25" customHeight="1" x14ac:dyDescent="0.25">
      <c r="A6" s="44" t="s">
        <v>25</v>
      </c>
      <c r="B6" s="44"/>
      <c r="C6" s="44"/>
      <c r="D6" s="9">
        <f>D7+D10+D13+D25</f>
        <v>94</v>
      </c>
      <c r="E6" s="4"/>
      <c r="F6" s="4"/>
      <c r="G6" s="9"/>
    </row>
    <row r="7" spans="1:13" s="25" customFormat="1" ht="27" customHeight="1" x14ac:dyDescent="0.25">
      <c r="A7" s="28">
        <v>1</v>
      </c>
      <c r="B7" s="27" t="s">
        <v>5</v>
      </c>
      <c r="C7" s="24"/>
      <c r="D7" s="24">
        <f>D8+D9</f>
        <v>36</v>
      </c>
      <c r="E7" s="4"/>
      <c r="F7" s="4"/>
      <c r="G7" s="24"/>
    </row>
    <row r="8" spans="1:13" ht="66.75" customHeight="1" x14ac:dyDescent="0.25">
      <c r="A8" s="10">
        <v>1.1000000000000001</v>
      </c>
      <c r="B8" s="31" t="s">
        <v>5</v>
      </c>
      <c r="C8" s="10" t="s">
        <v>20</v>
      </c>
      <c r="D8" s="9">
        <v>30</v>
      </c>
      <c r="E8" s="10" t="s">
        <v>6</v>
      </c>
      <c r="F8" s="10" t="s">
        <v>7</v>
      </c>
      <c r="G8" s="10"/>
    </row>
    <row r="9" spans="1:13" s="23" customFormat="1" ht="115.5" customHeight="1" x14ac:dyDescent="0.25">
      <c r="A9" s="10">
        <v>1.2</v>
      </c>
      <c r="B9" s="31" t="s">
        <v>42</v>
      </c>
      <c r="C9" s="10" t="s">
        <v>20</v>
      </c>
      <c r="D9" s="24">
        <v>6</v>
      </c>
      <c r="E9" s="10" t="s">
        <v>6</v>
      </c>
      <c r="F9" s="10" t="s">
        <v>40</v>
      </c>
      <c r="G9" s="10"/>
    </row>
    <row r="10" spans="1:13" s="2" customFormat="1" ht="29.25" customHeight="1" x14ac:dyDescent="0.25">
      <c r="A10" s="9">
        <v>2</v>
      </c>
      <c r="B10" s="45" t="s">
        <v>8</v>
      </c>
      <c r="C10" s="45"/>
      <c r="D10" s="9">
        <f>D11+D12</f>
        <v>6</v>
      </c>
      <c r="E10" s="44"/>
      <c r="F10" s="44"/>
      <c r="G10" s="44"/>
    </row>
    <row r="11" spans="1:13" ht="103.5" customHeight="1" x14ac:dyDescent="0.25">
      <c r="A11" s="10">
        <v>2.1</v>
      </c>
      <c r="B11" s="6" t="s">
        <v>41</v>
      </c>
      <c r="C11" s="10" t="s">
        <v>19</v>
      </c>
      <c r="D11" s="10">
        <v>2</v>
      </c>
      <c r="E11" s="10" t="s">
        <v>23</v>
      </c>
      <c r="F11" s="10" t="s">
        <v>43</v>
      </c>
      <c r="G11" s="10"/>
    </row>
    <row r="12" spans="1:13" ht="120.75" customHeight="1" x14ac:dyDescent="0.25">
      <c r="A12" s="10">
        <v>2.2000000000000002</v>
      </c>
      <c r="B12" s="6" t="s">
        <v>9</v>
      </c>
      <c r="C12" s="10" t="s">
        <v>19</v>
      </c>
      <c r="D12" s="10">
        <v>4</v>
      </c>
      <c r="E12" s="10" t="s">
        <v>23</v>
      </c>
      <c r="F12" s="10" t="s">
        <v>28</v>
      </c>
      <c r="G12" s="10"/>
      <c r="K12" s="19"/>
      <c r="M12" s="20"/>
    </row>
    <row r="13" spans="1:13" s="2" customFormat="1" ht="34.5" customHeight="1" x14ac:dyDescent="0.25">
      <c r="A13" s="9">
        <v>3</v>
      </c>
      <c r="B13" s="5" t="s">
        <v>10</v>
      </c>
      <c r="C13" s="9"/>
      <c r="D13" s="9">
        <f>SUM(D14:D24)</f>
        <v>40</v>
      </c>
      <c r="E13" s="9"/>
      <c r="F13" s="9"/>
      <c r="G13" s="9"/>
    </row>
    <row r="14" spans="1:13" ht="123" customHeight="1" x14ac:dyDescent="0.25">
      <c r="A14" s="10">
        <v>3.1</v>
      </c>
      <c r="B14" s="6" t="s">
        <v>11</v>
      </c>
      <c r="C14" s="10" t="s">
        <v>22</v>
      </c>
      <c r="D14" s="10">
        <v>5</v>
      </c>
      <c r="E14" s="10" t="s">
        <v>23</v>
      </c>
      <c r="F14" s="10" t="s">
        <v>34</v>
      </c>
      <c r="G14" s="10"/>
      <c r="K14" s="20"/>
      <c r="L14" s="20"/>
      <c r="M14" s="21"/>
    </row>
    <row r="15" spans="1:13" ht="102" customHeight="1" x14ac:dyDescent="0.25">
      <c r="A15" s="10">
        <v>3.2</v>
      </c>
      <c r="B15" s="6" t="s">
        <v>12</v>
      </c>
      <c r="C15" s="10" t="s">
        <v>22</v>
      </c>
      <c r="D15" s="10">
        <v>3</v>
      </c>
      <c r="E15" s="10" t="s">
        <v>23</v>
      </c>
      <c r="F15" s="10" t="s">
        <v>35</v>
      </c>
      <c r="G15" s="10"/>
      <c r="K15" s="22"/>
      <c r="M15" s="20"/>
    </row>
    <row r="16" spans="1:13" ht="99" customHeight="1" x14ac:dyDescent="0.25">
      <c r="A16" s="10">
        <v>3.3</v>
      </c>
      <c r="B16" s="6" t="s">
        <v>13</v>
      </c>
      <c r="C16" s="10" t="s">
        <v>22</v>
      </c>
      <c r="D16" s="10">
        <v>2</v>
      </c>
      <c r="E16" s="10" t="s">
        <v>23</v>
      </c>
      <c r="F16" s="10" t="s">
        <v>36</v>
      </c>
      <c r="G16" s="10"/>
    </row>
    <row r="17" spans="1:7" ht="132.75" customHeight="1" x14ac:dyDescent="0.25">
      <c r="A17" s="10">
        <v>3.4</v>
      </c>
      <c r="B17" s="6" t="s">
        <v>24</v>
      </c>
      <c r="C17" s="10" t="s">
        <v>22</v>
      </c>
      <c r="D17" s="10">
        <v>8</v>
      </c>
      <c r="E17" s="10" t="s">
        <v>23</v>
      </c>
      <c r="F17" s="10" t="s">
        <v>37</v>
      </c>
      <c r="G17" s="10"/>
    </row>
    <row r="18" spans="1:7" ht="114.75" customHeight="1" x14ac:dyDescent="0.25">
      <c r="A18" s="10">
        <v>3.5</v>
      </c>
      <c r="B18" s="6" t="s">
        <v>14</v>
      </c>
      <c r="C18" s="10" t="s">
        <v>22</v>
      </c>
      <c r="D18" s="10">
        <v>3</v>
      </c>
      <c r="E18" s="10" t="s">
        <v>23</v>
      </c>
      <c r="F18" s="10" t="s">
        <v>38</v>
      </c>
      <c r="G18" s="10"/>
    </row>
    <row r="19" spans="1:7" ht="128.25" customHeight="1" x14ac:dyDescent="0.25">
      <c r="A19" s="10">
        <v>3.6</v>
      </c>
      <c r="B19" s="6" t="s">
        <v>15</v>
      </c>
      <c r="C19" s="10" t="s">
        <v>22</v>
      </c>
      <c r="D19" s="10">
        <v>5</v>
      </c>
      <c r="E19" s="10" t="s">
        <v>23</v>
      </c>
      <c r="F19" s="10" t="s">
        <v>39</v>
      </c>
      <c r="G19" s="10"/>
    </row>
    <row r="20" spans="1:7" ht="103.5" customHeight="1" x14ac:dyDescent="0.25">
      <c r="A20" s="10">
        <v>3.7</v>
      </c>
      <c r="B20" s="6" t="s">
        <v>44</v>
      </c>
      <c r="C20" s="10" t="s">
        <v>22</v>
      </c>
      <c r="D20" s="10">
        <v>4</v>
      </c>
      <c r="E20" s="10" t="s">
        <v>23</v>
      </c>
      <c r="F20" s="10" t="s">
        <v>51</v>
      </c>
      <c r="G20" s="10"/>
    </row>
    <row r="21" spans="1:7" ht="101.25" customHeight="1" x14ac:dyDescent="0.25">
      <c r="A21" s="10">
        <v>3.8</v>
      </c>
      <c r="B21" s="6" t="s">
        <v>16</v>
      </c>
      <c r="C21" s="10" t="s">
        <v>22</v>
      </c>
      <c r="D21" s="10">
        <v>1</v>
      </c>
      <c r="E21" s="10" t="s">
        <v>23</v>
      </c>
      <c r="F21" s="10" t="s">
        <v>29</v>
      </c>
      <c r="G21" s="10"/>
    </row>
    <row r="22" spans="1:7" ht="111" customHeight="1" x14ac:dyDescent="0.25">
      <c r="A22" s="10">
        <v>3.9</v>
      </c>
      <c r="B22" s="6" t="s">
        <v>45</v>
      </c>
      <c r="C22" s="10" t="s">
        <v>22</v>
      </c>
      <c r="D22" s="10">
        <v>2</v>
      </c>
      <c r="E22" s="10" t="s">
        <v>23</v>
      </c>
      <c r="F22" s="10" t="s">
        <v>46</v>
      </c>
      <c r="G22" s="10"/>
    </row>
    <row r="23" spans="1:7" s="26" customFormat="1" ht="116.25" customHeight="1" x14ac:dyDescent="0.25">
      <c r="A23" s="7" t="s">
        <v>18</v>
      </c>
      <c r="B23" s="6" t="s">
        <v>17</v>
      </c>
      <c r="C23" s="10" t="s">
        <v>22</v>
      </c>
      <c r="D23" s="10">
        <v>6</v>
      </c>
      <c r="E23" s="10" t="s">
        <v>23</v>
      </c>
      <c r="F23" s="10" t="s">
        <v>30</v>
      </c>
      <c r="G23" s="10"/>
    </row>
    <row r="24" spans="1:7" ht="103.5" customHeight="1" x14ac:dyDescent="0.25">
      <c r="A24" s="7" t="s">
        <v>52</v>
      </c>
      <c r="B24" s="6" t="s">
        <v>53</v>
      </c>
      <c r="C24" s="10" t="s">
        <v>22</v>
      </c>
      <c r="D24" s="10">
        <v>1</v>
      </c>
      <c r="E24" s="10" t="s">
        <v>23</v>
      </c>
      <c r="F24" s="10" t="s">
        <v>54</v>
      </c>
      <c r="G24" s="10"/>
    </row>
    <row r="25" spans="1:7" s="13" customFormat="1" ht="28.5" customHeight="1" x14ac:dyDescent="0.25">
      <c r="A25" s="18">
        <v>4</v>
      </c>
      <c r="B25" s="14" t="s">
        <v>50</v>
      </c>
      <c r="C25" s="12"/>
      <c r="D25" s="12">
        <f>D26+D28</f>
        <v>12</v>
      </c>
      <c r="E25" s="12"/>
      <c r="F25" s="12"/>
      <c r="G25" s="12"/>
    </row>
    <row r="26" spans="1:7" s="11" customFormat="1" ht="57" customHeight="1" x14ac:dyDescent="0.25">
      <c r="A26" s="37">
        <v>4.0999999999999996</v>
      </c>
      <c r="B26" s="35" t="s">
        <v>47</v>
      </c>
      <c r="C26" s="10" t="s">
        <v>33</v>
      </c>
      <c r="D26" s="39">
        <v>7</v>
      </c>
      <c r="E26" s="10" t="s">
        <v>59</v>
      </c>
      <c r="F26" s="10" t="s">
        <v>32</v>
      </c>
      <c r="G26" s="41" t="s">
        <v>58</v>
      </c>
    </row>
    <row r="27" spans="1:7" s="26" customFormat="1" ht="55.5" customHeight="1" x14ac:dyDescent="0.25">
      <c r="A27" s="38"/>
      <c r="B27" s="36"/>
      <c r="C27" s="34" t="s">
        <v>57</v>
      </c>
      <c r="D27" s="40"/>
      <c r="E27" s="34" t="s">
        <v>23</v>
      </c>
      <c r="F27" s="10" t="s">
        <v>32</v>
      </c>
      <c r="G27" s="42"/>
    </row>
    <row r="28" spans="1:7" s="11" customFormat="1" ht="69.75" customHeight="1" x14ac:dyDescent="0.25">
      <c r="A28" s="7">
        <v>4.2</v>
      </c>
      <c r="B28" s="6" t="s">
        <v>48</v>
      </c>
      <c r="C28" s="29" t="s">
        <v>49</v>
      </c>
      <c r="D28" s="10">
        <v>5</v>
      </c>
      <c r="E28" s="10" t="s">
        <v>31</v>
      </c>
      <c r="F28" s="30" t="s">
        <v>60</v>
      </c>
      <c r="G28" s="33" t="s">
        <v>55</v>
      </c>
    </row>
    <row r="29" spans="1:7" s="11" customFormat="1" x14ac:dyDescent="0.25">
      <c r="A29" s="15"/>
      <c r="B29" s="16"/>
      <c r="C29" s="17"/>
      <c r="D29" s="17"/>
      <c r="E29" s="17"/>
      <c r="F29" s="17"/>
      <c r="G29" s="17"/>
    </row>
    <row r="30" spans="1:7" s="11" customFormat="1" x14ac:dyDescent="0.25">
      <c r="A30" s="15"/>
      <c r="B30" s="16"/>
      <c r="C30" s="17"/>
      <c r="D30" s="17"/>
      <c r="E30" s="17"/>
      <c r="F30" s="17"/>
      <c r="G30" s="17"/>
    </row>
    <row r="31" spans="1:7" s="11" customFormat="1" x14ac:dyDescent="0.25">
      <c r="A31" s="15"/>
      <c r="B31" s="16"/>
      <c r="C31" s="17"/>
      <c r="D31" s="17"/>
      <c r="E31" s="17"/>
      <c r="F31" s="17"/>
      <c r="G31" s="17"/>
    </row>
  </sheetData>
  <mergeCells count="14">
    <mergeCell ref="B26:B27"/>
    <mergeCell ref="A26:A27"/>
    <mergeCell ref="D26:D27"/>
    <mergeCell ref="G26:G27"/>
    <mergeCell ref="F1:G1"/>
    <mergeCell ref="C4:C5"/>
    <mergeCell ref="A6:C6"/>
    <mergeCell ref="B10:C10"/>
    <mergeCell ref="E10:G10"/>
    <mergeCell ref="E4:F4"/>
    <mergeCell ref="A2:G2"/>
    <mergeCell ref="A4:A5"/>
    <mergeCell ref="B4:B5"/>
    <mergeCell ref="D4:D5"/>
  </mergeCells>
  <pageMargins left="0" right="0" top="0.5" bottom="0.45" header="0.2" footer="0.2"/>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Sự nghiệp GD</vt:lpstr>
      <vt:lpstr>'Sự nghiệp GD'!dieu_10</vt:lpstr>
      <vt:lpstr>'Sự nghiệp GD'!Print_Titles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2022-05-18T02:18:12Z</cp:lastPrinted>
  <dcterms:created xsi:type="dcterms:W3CDTF">2022-01-11T01:56:52Z</dcterms:created>
  <dcterms:modified xsi:type="dcterms:W3CDTF">2022-05-25T17:01:13Z</dcterms:modified>
</cp:coreProperties>
</file>